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l="1"/>
  <c r="C28" i="1"/>
  <c r="B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D4" i="1"/>
</calcChain>
</file>

<file path=xl/sharedStrings.xml><?xml version="1.0" encoding="utf-8"?>
<sst xmlns="http://schemas.openxmlformats.org/spreadsheetml/2006/main" count="38" uniqueCount="36">
  <si>
    <t>Amount Collected</t>
  </si>
  <si>
    <t>Expenses</t>
  </si>
  <si>
    <t>Profit</t>
  </si>
  <si>
    <t>Kids Stuff Coupon Books</t>
  </si>
  <si>
    <t>Event / Fundraiser</t>
  </si>
  <si>
    <t>September 2014</t>
  </si>
  <si>
    <t>Carpenter Family College Fund - in memory of our greatest supporter  Becky Carpenter</t>
  </si>
  <si>
    <t>October 2014</t>
  </si>
  <si>
    <t>Movie Night &amp; Chili Cook-off</t>
  </si>
  <si>
    <t>November 2014</t>
  </si>
  <si>
    <t>Teacher dinner during conferences</t>
  </si>
  <si>
    <t>Spiritwear sales - we donated most of the profits to the Dolphin Depot store</t>
  </si>
  <si>
    <t>Chris McBrien Magic Story Teller - all school assembly Team Bully Free &amp; Character Matters</t>
  </si>
  <si>
    <t>December 2014</t>
  </si>
  <si>
    <t>Flower sales at Kindergarten &amp; 1st Grade Concert</t>
  </si>
  <si>
    <t>Family Dance</t>
  </si>
  <si>
    <t>Flower sales at 2nd &amp; 3rd Grade Concert</t>
  </si>
  <si>
    <t>Butter Braid sales</t>
  </si>
  <si>
    <t>February 2015</t>
  </si>
  <si>
    <t>March 2015</t>
  </si>
  <si>
    <t>Movie Night &amp; Art Walk</t>
  </si>
  <si>
    <t>Coin Wars - raising money for Cory's Project</t>
  </si>
  <si>
    <t>April 2015</t>
  </si>
  <si>
    <t>Literacy Night - concession sales</t>
  </si>
  <si>
    <t>May 2015</t>
  </si>
  <si>
    <t xml:space="preserve">Clothing/Textile Drive </t>
  </si>
  <si>
    <t>Flower sales at 4th &amp; 5th Grade Concert</t>
  </si>
  <si>
    <t>Ongoing activities</t>
  </si>
  <si>
    <t>Box Tops - we have collected nearly 21,000 box tops this year which is almost $2,100!  Box Tops money is sent directly to KM.</t>
  </si>
  <si>
    <t>Display case - the KM PTO decorates the large display case in the lobby each month using items created by the KM students.</t>
  </si>
  <si>
    <t>Staff luncheon - the KM PTO sets up and cleans up for the monthly staff luncheon</t>
  </si>
  <si>
    <t>Student Donations</t>
  </si>
  <si>
    <t>The KM PTO has donated over $3,200 in the last 18 months toward the purchase of Chromebooks for the KM Students</t>
  </si>
  <si>
    <t>In the Summer of 2015, we will be writing a check for over $5,000 for the purchase of 10" tablets to be used in the K-2 class rooms!!</t>
  </si>
  <si>
    <t>Totals</t>
  </si>
  <si>
    <t>Pancake Breakfast at Applebee's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</si>
</sst>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Alignment="1"/>
    <xf numFmtId="164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A13" workbookViewId="0">
      <selection activeCell="E26" sqref="E26"/>
    </sheetView>
  </sheetViews>
  <sheetFormatPr defaultRowHeight="15" x14ac:dyDescent="0.25"/>
  <cols>
    <col min="1" max="1" width="53.7109375" style="8" customWidth="1"/>
    <col min="2" max="2" width="18.5703125" style="3" customWidth="1"/>
    <col min="3" max="3" width="17.28515625" style="3" customWidth="1"/>
    <col min="4" max="4" width="18.140625" style="3" customWidth="1"/>
  </cols>
  <sheetData>
    <row r="1" spans="1:4" s="6" customFormat="1" ht="31.5" x14ac:dyDescent="0.25">
      <c r="A1" s="6" t="s">
        <v>4</v>
      </c>
      <c r="B1" s="5" t="s">
        <v>0</v>
      </c>
      <c r="C1" s="5" t="s">
        <v>1</v>
      </c>
      <c r="D1" s="5" t="s">
        <v>2</v>
      </c>
    </row>
    <row r="2" spans="1:4" s="1" customFormat="1" x14ac:dyDescent="0.25">
      <c r="A2" s="4" t="s">
        <v>5</v>
      </c>
      <c r="B2" s="2"/>
      <c r="C2" s="2"/>
      <c r="D2" s="2"/>
    </row>
    <row r="3" spans="1:4" x14ac:dyDescent="0.25">
      <c r="A3" s="9" t="s">
        <v>25</v>
      </c>
      <c r="B3" s="3">
        <v>52.2</v>
      </c>
      <c r="D3" s="3">
        <f>B3-C3:C3</f>
        <v>52.2</v>
      </c>
    </row>
    <row r="4" spans="1:4" x14ac:dyDescent="0.25">
      <c r="A4" s="9" t="s">
        <v>3</v>
      </c>
      <c r="B4" s="3">
        <v>2650</v>
      </c>
      <c r="C4" s="3">
        <v>1325</v>
      </c>
      <c r="D4" s="3">
        <f>B4-C4:C4</f>
        <v>1325</v>
      </c>
    </row>
    <row r="5" spans="1:4" ht="32.25" customHeight="1" x14ac:dyDescent="0.25">
      <c r="A5" s="9" t="s">
        <v>6</v>
      </c>
      <c r="C5" s="3">
        <v>200</v>
      </c>
      <c r="D5" s="3">
        <f t="shared" ref="D5:D27" si="0">B5-C5:C5</f>
        <v>-200</v>
      </c>
    </row>
    <row r="6" spans="1:4" x14ac:dyDescent="0.25">
      <c r="A6" s="4" t="s">
        <v>7</v>
      </c>
      <c r="D6" s="3">
        <f t="shared" si="0"/>
        <v>0</v>
      </c>
    </row>
    <row r="7" spans="1:4" x14ac:dyDescent="0.25">
      <c r="A7" s="9" t="s">
        <v>8</v>
      </c>
      <c r="B7" s="3">
        <v>708.5</v>
      </c>
      <c r="C7" s="3">
        <v>79.67</v>
      </c>
      <c r="D7" s="3">
        <f t="shared" si="0"/>
        <v>628.83000000000004</v>
      </c>
    </row>
    <row r="8" spans="1:4" x14ac:dyDescent="0.25">
      <c r="A8" s="4" t="s">
        <v>9</v>
      </c>
      <c r="D8" s="3">
        <f t="shared" si="0"/>
        <v>0</v>
      </c>
    </row>
    <row r="9" spans="1:4" ht="30" x14ac:dyDescent="0.25">
      <c r="A9" s="9" t="s">
        <v>12</v>
      </c>
      <c r="C9" s="3">
        <v>600</v>
      </c>
      <c r="D9" s="3">
        <f t="shared" si="0"/>
        <v>-600</v>
      </c>
    </row>
    <row r="10" spans="1:4" x14ac:dyDescent="0.25">
      <c r="A10" s="9" t="s">
        <v>10</v>
      </c>
      <c r="C10" s="3">
        <v>143.1</v>
      </c>
      <c r="D10" s="3">
        <f t="shared" si="0"/>
        <v>-143.1</v>
      </c>
    </row>
    <row r="11" spans="1:4" ht="32.25" customHeight="1" x14ac:dyDescent="0.25">
      <c r="A11" s="9" t="s">
        <v>11</v>
      </c>
      <c r="B11" s="3">
        <v>1352</v>
      </c>
      <c r="C11" s="3">
        <v>1338</v>
      </c>
      <c r="D11" s="3">
        <f t="shared" si="0"/>
        <v>14</v>
      </c>
    </row>
    <row r="12" spans="1:4" x14ac:dyDescent="0.25">
      <c r="A12" s="4" t="s">
        <v>13</v>
      </c>
      <c r="D12" s="3">
        <f t="shared" si="0"/>
        <v>0</v>
      </c>
    </row>
    <row r="13" spans="1:4" x14ac:dyDescent="0.25">
      <c r="A13" s="9" t="s">
        <v>14</v>
      </c>
      <c r="B13" s="3">
        <v>106.05</v>
      </c>
      <c r="C13" s="3">
        <v>53.45</v>
      </c>
      <c r="D13" s="3">
        <f t="shared" si="0"/>
        <v>52.599999999999994</v>
      </c>
    </row>
    <row r="14" spans="1:4" x14ac:dyDescent="0.25">
      <c r="A14" s="4" t="s">
        <v>18</v>
      </c>
      <c r="D14" s="3">
        <f t="shared" si="0"/>
        <v>0</v>
      </c>
    </row>
    <row r="15" spans="1:4" x14ac:dyDescent="0.25">
      <c r="A15" s="9" t="s">
        <v>15</v>
      </c>
      <c r="B15" s="3">
        <v>670</v>
      </c>
      <c r="C15" s="3">
        <v>71.28</v>
      </c>
      <c r="D15" s="3">
        <f t="shared" si="0"/>
        <v>598.72</v>
      </c>
    </row>
    <row r="16" spans="1:4" x14ac:dyDescent="0.25">
      <c r="A16" s="9" t="s">
        <v>16</v>
      </c>
      <c r="B16" s="3">
        <v>89</v>
      </c>
      <c r="C16" s="3">
        <v>43.87</v>
      </c>
      <c r="D16" s="3">
        <f t="shared" si="0"/>
        <v>45.13</v>
      </c>
    </row>
    <row r="17" spans="1:4" x14ac:dyDescent="0.25">
      <c r="A17" s="9" t="s">
        <v>17</v>
      </c>
      <c r="B17" s="3">
        <v>4771</v>
      </c>
      <c r="C17" s="3">
        <v>2862.6</v>
      </c>
      <c r="D17" s="3">
        <f t="shared" si="0"/>
        <v>1908.4</v>
      </c>
    </row>
    <row r="18" spans="1:4" x14ac:dyDescent="0.25">
      <c r="A18" s="4" t="s">
        <v>19</v>
      </c>
      <c r="D18" s="3">
        <f t="shared" si="0"/>
        <v>0</v>
      </c>
    </row>
    <row r="19" spans="1:4" x14ac:dyDescent="0.25">
      <c r="A19" s="9" t="s">
        <v>20</v>
      </c>
      <c r="B19" s="3">
        <v>624.5</v>
      </c>
      <c r="C19" s="3">
        <v>109.22</v>
      </c>
      <c r="D19" s="3">
        <f t="shared" si="0"/>
        <v>515.28</v>
      </c>
    </row>
    <row r="20" spans="1:4" x14ac:dyDescent="0.25">
      <c r="A20" s="9" t="s">
        <v>21</v>
      </c>
      <c r="B20" s="3">
        <v>863.78</v>
      </c>
      <c r="C20" s="3">
        <v>863.78</v>
      </c>
      <c r="D20" s="3">
        <f t="shared" si="0"/>
        <v>0</v>
      </c>
    </row>
    <row r="21" spans="1:4" x14ac:dyDescent="0.25">
      <c r="A21" s="9" t="s">
        <v>10</v>
      </c>
      <c r="C21" s="3">
        <v>139.19999999999999</v>
      </c>
      <c r="D21" s="3">
        <f t="shared" si="0"/>
        <v>-139.19999999999999</v>
      </c>
    </row>
    <row r="22" spans="1:4" x14ac:dyDescent="0.25">
      <c r="A22" s="4" t="s">
        <v>22</v>
      </c>
      <c r="D22" s="3">
        <f t="shared" si="0"/>
        <v>0</v>
      </c>
    </row>
    <row r="23" spans="1:4" x14ac:dyDescent="0.25">
      <c r="A23" s="9" t="s">
        <v>23</v>
      </c>
      <c r="B23" s="3">
        <v>253</v>
      </c>
      <c r="C23" s="3">
        <v>92.49</v>
      </c>
      <c r="D23" s="3">
        <f t="shared" si="0"/>
        <v>160.51</v>
      </c>
    </row>
    <row r="24" spans="1:4" x14ac:dyDescent="0.25">
      <c r="A24" s="4" t="s">
        <v>24</v>
      </c>
      <c r="D24" s="3">
        <f t="shared" si="0"/>
        <v>0</v>
      </c>
    </row>
    <row r="25" spans="1:4" x14ac:dyDescent="0.25">
      <c r="A25" s="9" t="s">
        <v>35</v>
      </c>
      <c r="B25" s="3">
        <v>1354</v>
      </c>
      <c r="C25" s="3">
        <v>517.64</v>
      </c>
      <c r="D25" s="3">
        <f t="shared" si="0"/>
        <v>836.36</v>
      </c>
    </row>
    <row r="26" spans="1:4" x14ac:dyDescent="0.25">
      <c r="A26" s="9" t="s">
        <v>25</v>
      </c>
      <c r="B26" s="3">
        <v>220.4</v>
      </c>
      <c r="D26" s="3">
        <f>B26-C26:C26</f>
        <v>220.4</v>
      </c>
    </row>
    <row r="27" spans="1:4" x14ac:dyDescent="0.25">
      <c r="A27" s="9" t="s">
        <v>26</v>
      </c>
      <c r="B27" s="3">
        <v>89</v>
      </c>
      <c r="C27" s="3">
        <v>34.24</v>
      </c>
      <c r="D27" s="3">
        <f t="shared" si="0"/>
        <v>54.76</v>
      </c>
    </row>
    <row r="28" spans="1:4" x14ac:dyDescent="0.25">
      <c r="A28" s="10" t="s">
        <v>34</v>
      </c>
      <c r="B28" s="3">
        <f>SUM(B2:B27)</f>
        <v>13803.43</v>
      </c>
      <c r="C28" s="3">
        <f>SUM(C2:C27)</f>
        <v>8473.5399999999991</v>
      </c>
      <c r="D28" s="3">
        <f>SUM(D2:D27)</f>
        <v>5329.89</v>
      </c>
    </row>
    <row r="29" spans="1:4" x14ac:dyDescent="0.25">
      <c r="A29" s="1" t="s">
        <v>31</v>
      </c>
    </row>
    <row r="30" spans="1:4" s="14" customFormat="1" x14ac:dyDescent="0.25">
      <c r="A30" s="11" t="s">
        <v>32</v>
      </c>
      <c r="B30" s="12"/>
      <c r="C30" s="12"/>
      <c r="D30" s="13"/>
    </row>
    <row r="31" spans="1:4" s="14" customFormat="1" x14ac:dyDescent="0.25">
      <c r="A31" s="15" t="s">
        <v>33</v>
      </c>
      <c r="B31" s="16"/>
      <c r="C31" s="16"/>
      <c r="D31" s="13"/>
    </row>
    <row r="33" spans="1:1" x14ac:dyDescent="0.25">
      <c r="A33" s="1" t="s">
        <v>27</v>
      </c>
    </row>
    <row r="34" spans="1:1" x14ac:dyDescent="0.25">
      <c r="A34" s="7" t="s">
        <v>28</v>
      </c>
    </row>
    <row r="35" spans="1:1" x14ac:dyDescent="0.25">
      <c r="A35" s="7" t="s">
        <v>29</v>
      </c>
    </row>
    <row r="36" spans="1:1" x14ac:dyDescent="0.25">
      <c r="A36" s="7" t="s">
        <v>30</v>
      </c>
    </row>
  </sheetData>
  <pageMargins left="0.45" right="0.45" top="0.5" bottom="0.5" header="0.3" footer="0.3"/>
  <pageSetup scale="95" orientation="landscape" horizontalDpi="4294967293" verticalDpi="4294967293" r:id="rId1"/>
  <headerFooter>
    <oddHeader>&amp;C&amp;"-,Bold"&amp;14KM PTO 2014-15 Year in Review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DePerte</dc:creator>
  <cp:lastModifiedBy>Dawn</cp:lastModifiedBy>
  <cp:lastPrinted>2015-05-31T19:04:35Z</cp:lastPrinted>
  <dcterms:created xsi:type="dcterms:W3CDTF">2015-05-31T18:37:05Z</dcterms:created>
  <dcterms:modified xsi:type="dcterms:W3CDTF">2015-06-01T02:16:46Z</dcterms:modified>
</cp:coreProperties>
</file>